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33" activeTab="0"/>
  </bookViews>
  <sheets>
    <sheet name="ДАТЫ Шевченковское сп прил2" sheetId="1" r:id="rId1"/>
  </sheets>
  <definedNames>
    <definedName name="_xlnm.Print_Titles" localSheetId="0">'ДАТЫ Шевченковское сп прил2'!$7:$8</definedName>
  </definedNames>
  <calcPr fullCalcOnLoad="1"/>
</workbook>
</file>

<file path=xl/sharedStrings.xml><?xml version="1.0" encoding="utf-8"?>
<sst xmlns="http://schemas.openxmlformats.org/spreadsheetml/2006/main" count="88" uniqueCount="35">
  <si>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</si>
  <si>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</si>
  <si>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</si>
  <si>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</si>
  <si>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</si>
  <si>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</si>
  <si>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</si>
  <si>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</si>
  <si>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</si>
  <si>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</si>
  <si>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</si>
  <si>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краевой бюджет</t>
  </si>
  <si>
    <t>всего, в том числе</t>
  </si>
  <si>
    <t>Всего по Программе</t>
  </si>
  <si>
    <t>1.</t>
  </si>
  <si>
    <t>Мероприятия по развитию газификации в сельской местности</t>
  </si>
  <si>
    <t>Мероприятия по развитию сети общеобразовательных учреждений в сельской местности</t>
  </si>
  <si>
    <t>Мероприятия по развитию фельдшерско-акушерских пунктов и (или) офисов врачей общей практики в сельской местности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</si>
  <si>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</si>
  <si>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</si>
  <si>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</si>
  <si>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</si>
  <si>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</si>
  <si>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</si>
  <si>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«О памятных и знаменательных датах Шевченковского сельского поселения Крыловского района»</t>
  </si>
  <si>
    <t>муниципальной программы «О памятных и знаменательных датах Шевченковского сельского поселения Крыловского района», объёмы и источники их финансирования</t>
  </si>
  <si>
    <t>Укрепление нравственных ценностей единства и дружбы народов, проживающих на территории поселения, формирование уважительного отношения к трудовым и военным подвигам старшего поколения, а также ознаменование праздничных дней и памятных дат</t>
  </si>
  <si>
    <t>Приобретение наградного и поздравительного материала</t>
  </si>
  <si>
    <t>Публикация поздравлений</t>
  </si>
  <si>
    <t>Приобретение, изготовление перетяжек, флажков и праздничных атрибутов к памятным датам</t>
  </si>
  <si>
    <t xml:space="preserve">О.Е. Охинько </t>
  </si>
  <si>
    <t xml:space="preserve">Специалист 1 категории администрации                                                         Шевченковского сельского поселения Крыловского района 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</si>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</sst>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169" fontId="10" fillId="0" borderId="14" xfId="0" applyNumberFormat="1" applyFont="1" applyFill="1" applyBorder="1" applyAlignment="1">
      <alignment horizontal="right" vertical="center" wrapText="1"/>
    </xf>
    <xf numFmtId="169" fontId="10" fillId="0" borderId="12" xfId="0" applyNumberFormat="1" applyFont="1" applyFill="1" applyBorder="1" applyAlignment="1">
      <alignment horizontal="right" vertical="center" wrapText="1"/>
    </xf>
    <xf numFmtId="169" fontId="10" fillId="0" borderId="15" xfId="0" applyNumberFormat="1" applyFont="1" applyFill="1" applyBorder="1" applyAlignment="1">
      <alignment horizontal="right" vertical="center" wrapText="1"/>
    </xf>
    <xf numFmtId="169" fontId="10" fillId="0" borderId="16" xfId="0" applyNumberFormat="1" applyFont="1" applyFill="1" applyBorder="1" applyAlignment="1">
      <alignment horizontal="right" vertical="center" wrapText="1"/>
    </xf>
    <xf numFmtId="169" fontId="10" fillId="0" borderId="13" xfId="0" applyNumberFormat="1" applyFont="1" applyFill="1" applyBorder="1" applyAlignment="1">
      <alignment horizontal="right" vertical="center" wrapText="1"/>
    </xf>
    <xf numFmtId="169" fontId="10" fillId="0" borderId="17" xfId="0" applyNumberFormat="1" applyFont="1" applyFill="1" applyBorder="1" applyAlignment="1">
      <alignment horizontal="right" vertical="center" wrapText="1"/>
    </xf>
    <xf numFmtId="169" fontId="10" fillId="0" borderId="18" xfId="0" applyNumberFormat="1" applyFont="1" applyFill="1" applyBorder="1" applyAlignment="1">
      <alignment horizontal="right" vertical="center" wrapText="1"/>
    </xf>
    <xf numFmtId="169" fontId="10" fillId="0" borderId="11" xfId="0" applyNumberFormat="1" applyFont="1" applyFill="1" applyBorder="1" applyAlignment="1">
      <alignment horizontal="right" vertical="center" wrapText="1"/>
    </xf>
    <xf numFmtId="169" fontId="10" fillId="0" borderId="19" xfId="0" applyNumberFormat="1" applyFont="1" applyFill="1" applyBorder="1" applyAlignment="1">
      <alignment horizontal="right" vertical="center" wrapText="1"/>
    </xf>
    <xf numFmtId="169" fontId="10" fillId="0" borderId="20" xfId="0" applyNumberFormat="1" applyFont="1" applyFill="1" applyBorder="1" applyAlignment="1">
      <alignment horizontal="right" vertical="center" wrapText="1"/>
    </xf>
    <xf numFmtId="169" fontId="10" fillId="0" borderId="21" xfId="0" applyNumberFormat="1" applyFont="1" applyFill="1" applyBorder="1" applyAlignment="1">
      <alignment horizontal="right" vertical="center" wrapText="1"/>
    </xf>
    <xf numFmtId="169" fontId="10" fillId="0" borderId="22" xfId="0" applyNumberFormat="1" applyFont="1" applyFill="1" applyBorder="1" applyAlignment="1">
      <alignment horizontal="right" vertical="center" wrapText="1"/>
    </xf>
    <xf numFmtId="169" fontId="10" fillId="0" borderId="23" xfId="0" applyNumberFormat="1" applyFont="1" applyFill="1" applyBorder="1" applyAlignment="1">
      <alignment horizontal="right" vertical="center" wrapText="1"/>
    </xf>
    <xf numFmtId="169" fontId="10" fillId="0" borderId="24" xfId="0" applyNumberFormat="1" applyFont="1" applyFill="1" applyBorder="1" applyAlignment="1">
      <alignment horizontal="right" vertical="center" wrapText="1"/>
    </xf>
    <xf numFmtId="169" fontId="10" fillId="0" borderId="25" xfId="0" applyNumberFormat="1" applyFont="1" applyFill="1" applyBorder="1" applyAlignment="1">
      <alignment horizontal="right" vertical="center" wrapText="1"/>
    </xf>
    <xf numFmtId="169" fontId="10" fillId="0" borderId="26" xfId="0" applyNumberFormat="1" applyFont="1" applyFill="1" applyBorder="1" applyAlignment="1">
      <alignment horizontal="right" vertical="center" wrapText="1"/>
    </xf>
    <xf numFmtId="169" fontId="10" fillId="0" borderId="27" xfId="0" applyNumberFormat="1" applyFont="1" applyFill="1" applyBorder="1" applyAlignment="1">
      <alignment horizontal="right" vertical="center" wrapText="1"/>
    </xf>
    <xf numFmtId="169" fontId="10" fillId="0" borderId="28" xfId="0" applyNumberFormat="1" applyFont="1" applyFill="1" applyBorder="1" applyAlignment="1">
      <alignment horizontal="right" vertical="center" wrapText="1"/>
    </xf>
    <xf numFmtId="169" fontId="10" fillId="0" borderId="29" xfId="0" applyNumberFormat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0" fillId="0" borderId="2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horizontal="justify" vertical="top" wrapText="1"/>
    </xf>
    <xf numFmtId="0" fontId="10" fillId="0" borderId="49" xfId="0" applyFont="1" applyFill="1" applyBorder="1" applyAlignment="1">
      <alignment horizontal="justify" vertical="top" wrapText="1"/>
    </xf>
    <xf numFmtId="0" fontId="10" fillId="0" borderId="50" xfId="0" applyFont="1" applyFill="1" applyBorder="1" applyAlignment="1">
      <alignment horizontal="justify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5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justify" vertical="top" wrapText="1"/>
    </xf>
    <xf numFmtId="0" fontId="10" fillId="0" borderId="55" xfId="0" applyFont="1" applyFill="1" applyBorder="1" applyAlignment="1">
      <alignment vertical="top" wrapText="1"/>
    </xf>
    <xf numFmtId="0" fontId="10" fillId="0" borderId="56" xfId="0" applyFont="1" applyFill="1" applyBorder="1" applyAlignment="1">
      <alignment horizontal="center" vertical="top" wrapText="1"/>
    </xf>
    <xf numFmtId="0" fontId="12" fillId="0" borderId="57" xfId="0" applyFont="1" applyFill="1" applyBorder="1" applyAlignment="1">
      <alignment horizontal="center" vertical="top" wrapText="1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BreakPreview" zoomScale="80" zoomScaleNormal="85" zoomScaleSheetLayoutView="80" workbookViewId="0" topLeftCell="A1">
      <selection activeCell="G16" sqref="G16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ht="24" customHeight="1">
      <c r="A1" s="4"/>
      <c r="B1" s="4"/>
      <c r="C1" s="4"/>
      <c r="D1" s="4"/>
      <c r="F1" s="47" t="s">
        <v>23</v>
      </c>
      <c r="G1" s="47"/>
      <c r="H1" s="47"/>
    </row>
    <row r="2" spans="1:8" ht="81" customHeight="1">
      <c r="A2" s="4"/>
      <c r="B2" s="4"/>
      <c r="C2" s="4"/>
      <c r="D2" s="4"/>
      <c r="F2" s="48" t="s">
        <v>24</v>
      </c>
      <c r="G2" s="48"/>
      <c r="H2" s="48"/>
    </row>
    <row r="3" spans="1:8" ht="33.75" customHeight="1">
      <c r="A3" s="4"/>
      <c r="B3" s="4"/>
      <c r="C3" s="4"/>
      <c r="D3" s="4"/>
      <c r="E3" s="13"/>
      <c r="F3" s="13"/>
      <c r="G3" s="13"/>
      <c r="H3" s="13"/>
    </row>
    <row r="4" spans="1:8" ht="21" customHeight="1">
      <c r="A4" s="55" t="s">
        <v>18</v>
      </c>
      <c r="B4" s="56"/>
      <c r="C4" s="56"/>
      <c r="D4" s="56"/>
      <c r="E4" s="56"/>
      <c r="F4" s="56"/>
      <c r="G4" s="56"/>
      <c r="H4" s="56"/>
    </row>
    <row r="5" spans="1:8" ht="39" customHeight="1">
      <c r="A5" s="55" t="s">
        <v>25</v>
      </c>
      <c r="B5" s="55"/>
      <c r="C5" s="55"/>
      <c r="D5" s="55"/>
      <c r="E5" s="55"/>
      <c r="F5" s="55"/>
      <c r="G5" s="55"/>
      <c r="H5" s="55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53" t="s">
        <v>0</v>
      </c>
      <c r="B7" s="51" t="s">
        <v>1</v>
      </c>
      <c r="C7" s="49" t="s">
        <v>2</v>
      </c>
      <c r="D7" s="57" t="s">
        <v>3</v>
      </c>
      <c r="E7" s="58"/>
      <c r="F7" s="58"/>
      <c r="G7" s="59"/>
      <c r="H7" s="60" t="s">
        <v>19</v>
      </c>
    </row>
    <row r="8" spans="1:8" ht="21.75" customHeight="1" thickBot="1">
      <c r="A8" s="54"/>
      <c r="B8" s="52"/>
      <c r="C8" s="50"/>
      <c r="D8" s="37" t="s">
        <v>4</v>
      </c>
      <c r="E8" s="38" t="s">
        <v>32</v>
      </c>
      <c r="F8" s="36" t="s">
        <v>33</v>
      </c>
      <c r="G8" s="36" t="s">
        <v>34</v>
      </c>
      <c r="H8" s="61"/>
    </row>
    <row r="9" spans="1:8" ht="30.75" customHeight="1">
      <c r="A9" s="62" t="s">
        <v>14</v>
      </c>
      <c r="B9" s="65" t="s">
        <v>26</v>
      </c>
      <c r="C9" s="39" t="s">
        <v>12</v>
      </c>
      <c r="D9" s="44">
        <f aca="true" t="shared" si="0" ref="D9:G13">D14+D34+D39</f>
        <v>80</v>
      </c>
      <c r="E9" s="45">
        <f t="shared" si="0"/>
        <v>25</v>
      </c>
      <c r="F9" s="45">
        <f t="shared" si="0"/>
        <v>30</v>
      </c>
      <c r="G9" s="45">
        <f t="shared" si="0"/>
        <v>25</v>
      </c>
      <c r="H9" s="68"/>
    </row>
    <row r="10" spans="1:8" ht="30.75" customHeight="1">
      <c r="A10" s="63"/>
      <c r="B10" s="66"/>
      <c r="C10" s="15" t="s">
        <v>6</v>
      </c>
      <c r="D10" s="18">
        <f t="shared" si="0"/>
        <v>0</v>
      </c>
      <c r="E10" s="19">
        <f t="shared" si="0"/>
        <v>0</v>
      </c>
      <c r="F10" s="19">
        <f t="shared" si="0"/>
        <v>0</v>
      </c>
      <c r="G10" s="20">
        <f t="shared" si="0"/>
        <v>0</v>
      </c>
      <c r="H10" s="69"/>
    </row>
    <row r="11" spans="1:8" ht="30.75" customHeight="1">
      <c r="A11" s="63"/>
      <c r="B11" s="66"/>
      <c r="C11" s="15" t="s">
        <v>7</v>
      </c>
      <c r="D11" s="18">
        <f t="shared" si="0"/>
        <v>0</v>
      </c>
      <c r="E11" s="19">
        <f t="shared" si="0"/>
        <v>0</v>
      </c>
      <c r="F11" s="19">
        <f t="shared" si="0"/>
        <v>0</v>
      </c>
      <c r="G11" s="20">
        <f t="shared" si="0"/>
        <v>0</v>
      </c>
      <c r="H11" s="69"/>
    </row>
    <row r="12" spans="1:8" ht="30.75" customHeight="1">
      <c r="A12" s="63"/>
      <c r="B12" s="66"/>
      <c r="C12" s="15" t="s">
        <v>8</v>
      </c>
      <c r="D12" s="18">
        <f t="shared" si="0"/>
        <v>79</v>
      </c>
      <c r="E12" s="19">
        <f t="shared" si="0"/>
        <v>25</v>
      </c>
      <c r="F12" s="19">
        <f t="shared" si="0"/>
        <v>30</v>
      </c>
      <c r="G12" s="20">
        <f t="shared" si="0"/>
        <v>24</v>
      </c>
      <c r="H12" s="69"/>
    </row>
    <row r="13" spans="1:8" ht="30.75" customHeight="1">
      <c r="A13" s="64"/>
      <c r="B13" s="67"/>
      <c r="C13" s="16" t="s">
        <v>9</v>
      </c>
      <c r="D13" s="21">
        <f t="shared" si="0"/>
        <v>0</v>
      </c>
      <c r="E13" s="22">
        <f t="shared" si="0"/>
        <v>0</v>
      </c>
      <c r="F13" s="22">
        <f t="shared" si="0"/>
        <v>0</v>
      </c>
      <c r="G13" s="23">
        <f t="shared" si="0"/>
        <v>0</v>
      </c>
      <c r="H13" s="70"/>
    </row>
    <row r="14" spans="1:8" ht="30.75" customHeight="1">
      <c r="A14" s="71" t="s">
        <v>5</v>
      </c>
      <c r="B14" s="72" t="s">
        <v>27</v>
      </c>
      <c r="C14" s="14" t="s">
        <v>12</v>
      </c>
      <c r="D14" s="24">
        <f>D15+D16+D17+D18</f>
        <v>30</v>
      </c>
      <c r="E14" s="25">
        <f>E15+E16+E17+E18</f>
        <v>10</v>
      </c>
      <c r="F14" s="25">
        <f>F15+F16+F17+F18</f>
        <v>10</v>
      </c>
      <c r="G14" s="26">
        <f>G15+G16+G17+G18</f>
        <v>10</v>
      </c>
      <c r="H14" s="73" t="s">
        <v>20</v>
      </c>
    </row>
    <row r="15" spans="1:8" ht="30.75" customHeight="1">
      <c r="A15" s="63"/>
      <c r="B15" s="66"/>
      <c r="C15" s="15" t="s">
        <v>6</v>
      </c>
      <c r="D15" s="18">
        <f>SUM(E15:G15)</f>
        <v>0</v>
      </c>
      <c r="E15" s="27">
        <v>0</v>
      </c>
      <c r="F15" s="27">
        <v>0</v>
      </c>
      <c r="G15" s="27">
        <v>0</v>
      </c>
      <c r="H15" s="69"/>
    </row>
    <row r="16" spans="1:8" ht="30.75" customHeight="1">
      <c r="A16" s="63"/>
      <c r="B16" s="66"/>
      <c r="C16" s="15" t="s">
        <v>7</v>
      </c>
      <c r="D16" s="18">
        <f>SUM(E16:G16)</f>
        <v>0</v>
      </c>
      <c r="E16" s="27">
        <v>0</v>
      </c>
      <c r="F16" s="27">
        <v>0</v>
      </c>
      <c r="G16" s="27">
        <v>0</v>
      </c>
      <c r="H16" s="69"/>
    </row>
    <row r="17" spans="1:8" ht="30.75" customHeight="1">
      <c r="A17" s="63"/>
      <c r="B17" s="66"/>
      <c r="C17" s="15" t="s">
        <v>8</v>
      </c>
      <c r="D17" s="18">
        <f>SUM(E17:G17)</f>
        <v>30</v>
      </c>
      <c r="E17" s="27">
        <v>10</v>
      </c>
      <c r="F17" s="27">
        <v>10</v>
      </c>
      <c r="G17" s="27">
        <v>10</v>
      </c>
      <c r="H17" s="69"/>
    </row>
    <row r="18" spans="1:8" ht="30.75" customHeight="1">
      <c r="A18" s="64"/>
      <c r="B18" s="67"/>
      <c r="C18" s="16" t="s">
        <v>9</v>
      </c>
      <c r="D18" s="21">
        <f>SUM(E18:G18)</f>
        <v>0</v>
      </c>
      <c r="E18" s="27">
        <v>0</v>
      </c>
      <c r="F18" s="27">
        <v>0</v>
      </c>
      <c r="G18" s="27">
        <v>0</v>
      </c>
      <c r="H18" s="70"/>
    </row>
    <row r="19" spans="1:8" ht="30.75" customHeight="1" hidden="1">
      <c r="A19" s="71" t="s">
        <v>10</v>
      </c>
      <c r="B19" s="72" t="s">
        <v>15</v>
      </c>
      <c r="C19" s="14" t="s">
        <v>12</v>
      </c>
      <c r="D19" s="24"/>
      <c r="E19" s="28"/>
      <c r="F19" s="28"/>
      <c r="G19" s="26"/>
      <c r="H19" s="73" t="s">
        <v>20</v>
      </c>
    </row>
    <row r="20" spans="1:8" ht="30.75" customHeight="1" hidden="1">
      <c r="A20" s="63"/>
      <c r="B20" s="66"/>
      <c r="C20" s="15" t="s">
        <v>6</v>
      </c>
      <c r="D20" s="18"/>
      <c r="E20" s="19"/>
      <c r="F20" s="19"/>
      <c r="G20" s="29"/>
      <c r="H20" s="69"/>
    </row>
    <row r="21" spans="1:8" ht="30.75" customHeight="1" hidden="1">
      <c r="A21" s="63"/>
      <c r="B21" s="66"/>
      <c r="C21" s="15" t="s">
        <v>7</v>
      </c>
      <c r="D21" s="18"/>
      <c r="E21" s="19"/>
      <c r="F21" s="19"/>
      <c r="G21" s="29"/>
      <c r="H21" s="69"/>
    </row>
    <row r="22" spans="1:8" ht="30.75" customHeight="1" hidden="1">
      <c r="A22" s="63"/>
      <c r="B22" s="66"/>
      <c r="C22" s="15" t="s">
        <v>8</v>
      </c>
      <c r="D22" s="18"/>
      <c r="E22" s="19"/>
      <c r="F22" s="19"/>
      <c r="G22" s="29"/>
      <c r="H22" s="69"/>
    </row>
    <row r="23" spans="1:8" ht="30.75" customHeight="1" hidden="1">
      <c r="A23" s="64"/>
      <c r="B23" s="67"/>
      <c r="C23" s="16" t="s">
        <v>9</v>
      </c>
      <c r="D23" s="21"/>
      <c r="E23" s="22"/>
      <c r="F23" s="22"/>
      <c r="G23" s="30"/>
      <c r="H23" s="70"/>
    </row>
    <row r="24" spans="1:8" ht="30.75" customHeight="1" hidden="1">
      <c r="A24" s="71" t="s">
        <v>10</v>
      </c>
      <c r="B24" s="72" t="s">
        <v>16</v>
      </c>
      <c r="C24" s="14" t="s">
        <v>12</v>
      </c>
      <c r="D24" s="24"/>
      <c r="E24" s="28"/>
      <c r="F24" s="28"/>
      <c r="G24" s="26"/>
      <c r="H24" s="73" t="s">
        <v>20</v>
      </c>
    </row>
    <row r="25" spans="1:8" ht="30.75" customHeight="1" hidden="1">
      <c r="A25" s="63"/>
      <c r="B25" s="66"/>
      <c r="C25" s="15" t="s">
        <v>6</v>
      </c>
      <c r="D25" s="18"/>
      <c r="E25" s="19"/>
      <c r="F25" s="19"/>
      <c r="G25" s="29"/>
      <c r="H25" s="69"/>
    </row>
    <row r="26" spans="1:8" ht="30.75" customHeight="1" hidden="1">
      <c r="A26" s="63"/>
      <c r="B26" s="66"/>
      <c r="C26" s="15" t="s">
        <v>7</v>
      </c>
      <c r="D26" s="18"/>
      <c r="E26" s="19"/>
      <c r="F26" s="19"/>
      <c r="G26" s="29"/>
      <c r="H26" s="69"/>
    </row>
    <row r="27" spans="1:8" ht="30.75" customHeight="1" hidden="1">
      <c r="A27" s="63"/>
      <c r="B27" s="66"/>
      <c r="C27" s="15" t="s">
        <v>8</v>
      </c>
      <c r="D27" s="18"/>
      <c r="E27" s="19"/>
      <c r="F27" s="19"/>
      <c r="G27" s="29"/>
      <c r="H27" s="69"/>
    </row>
    <row r="28" spans="1:8" ht="30.75" customHeight="1" hidden="1">
      <c r="A28" s="64"/>
      <c r="B28" s="67"/>
      <c r="C28" s="16" t="s">
        <v>9</v>
      </c>
      <c r="D28" s="21"/>
      <c r="E28" s="22"/>
      <c r="F28" s="22"/>
      <c r="G28" s="30"/>
      <c r="H28" s="70"/>
    </row>
    <row r="29" spans="1:8" ht="30.75" customHeight="1" hidden="1">
      <c r="A29" s="71" t="s">
        <v>22</v>
      </c>
      <c r="B29" s="72" t="s">
        <v>17</v>
      </c>
      <c r="C29" s="14" t="s">
        <v>12</v>
      </c>
      <c r="D29" s="24"/>
      <c r="E29" s="28"/>
      <c r="F29" s="28"/>
      <c r="G29" s="26"/>
      <c r="H29" s="73" t="s">
        <v>20</v>
      </c>
    </row>
    <row r="30" spans="1:8" ht="30.75" customHeight="1" hidden="1">
      <c r="A30" s="63"/>
      <c r="B30" s="66"/>
      <c r="C30" s="15" t="s">
        <v>6</v>
      </c>
      <c r="D30" s="18"/>
      <c r="E30" s="19"/>
      <c r="F30" s="19"/>
      <c r="G30" s="29"/>
      <c r="H30" s="69"/>
    </row>
    <row r="31" spans="1:8" ht="30.75" customHeight="1" hidden="1">
      <c r="A31" s="63"/>
      <c r="B31" s="66"/>
      <c r="C31" s="15" t="s">
        <v>7</v>
      </c>
      <c r="D31" s="18"/>
      <c r="E31" s="19"/>
      <c r="F31" s="19"/>
      <c r="G31" s="29"/>
      <c r="H31" s="69"/>
    </row>
    <row r="32" spans="1:8" ht="30.75" customHeight="1" hidden="1">
      <c r="A32" s="63"/>
      <c r="B32" s="66"/>
      <c r="C32" s="15" t="s">
        <v>8</v>
      </c>
      <c r="D32" s="18"/>
      <c r="E32" s="19"/>
      <c r="F32" s="19"/>
      <c r="G32" s="29"/>
      <c r="H32" s="69"/>
    </row>
    <row r="33" spans="1:8" ht="30.75" customHeight="1" hidden="1">
      <c r="A33" s="64"/>
      <c r="B33" s="67"/>
      <c r="C33" s="16" t="s">
        <v>9</v>
      </c>
      <c r="D33" s="21"/>
      <c r="E33" s="22"/>
      <c r="F33" s="22"/>
      <c r="G33" s="30"/>
      <c r="H33" s="70"/>
    </row>
    <row r="34" spans="1:8" ht="30.75" customHeight="1">
      <c r="A34" s="71" t="s">
        <v>10</v>
      </c>
      <c r="B34" s="72" t="s">
        <v>28</v>
      </c>
      <c r="C34" s="14" t="s">
        <v>12</v>
      </c>
      <c r="D34" s="24">
        <f>D35+D36+D37+D38</f>
        <v>19</v>
      </c>
      <c r="E34" s="28">
        <f>E35+E36+E37+E38</f>
        <v>6</v>
      </c>
      <c r="F34" s="28">
        <f>F35+F36+F37+F38</f>
        <v>8</v>
      </c>
      <c r="G34" s="26">
        <f>G35+G36+G37+G38</f>
        <v>5</v>
      </c>
      <c r="H34" s="73" t="s">
        <v>20</v>
      </c>
    </row>
    <row r="35" spans="1:8" ht="30.75" customHeight="1">
      <c r="A35" s="63"/>
      <c r="B35" s="66"/>
      <c r="C35" s="15" t="s">
        <v>6</v>
      </c>
      <c r="D35" s="18">
        <f aca="true" t="shared" si="1" ref="D35:D43">SUM(E35:G35)</f>
        <v>0</v>
      </c>
      <c r="E35" s="27">
        <v>0</v>
      </c>
      <c r="F35" s="27">
        <v>0</v>
      </c>
      <c r="G35" s="27">
        <v>0</v>
      </c>
      <c r="H35" s="69"/>
    </row>
    <row r="36" spans="1:8" ht="30.75" customHeight="1">
      <c r="A36" s="63"/>
      <c r="B36" s="66"/>
      <c r="C36" s="15" t="s">
        <v>7</v>
      </c>
      <c r="D36" s="18">
        <f t="shared" si="1"/>
        <v>0</v>
      </c>
      <c r="E36" s="27">
        <v>0</v>
      </c>
      <c r="F36" s="27">
        <v>0</v>
      </c>
      <c r="G36" s="27">
        <v>0</v>
      </c>
      <c r="H36" s="69"/>
    </row>
    <row r="37" spans="1:8" ht="30.75" customHeight="1">
      <c r="A37" s="63"/>
      <c r="B37" s="66"/>
      <c r="C37" s="15" t="s">
        <v>8</v>
      </c>
      <c r="D37" s="18">
        <f t="shared" si="1"/>
        <v>19</v>
      </c>
      <c r="E37" s="27">
        <v>6</v>
      </c>
      <c r="F37" s="27">
        <v>8</v>
      </c>
      <c r="G37" s="46">
        <v>5</v>
      </c>
      <c r="H37" s="69"/>
    </row>
    <row r="38" spans="1:8" ht="30.75" customHeight="1">
      <c r="A38" s="64"/>
      <c r="B38" s="67"/>
      <c r="C38" s="16" t="s">
        <v>9</v>
      </c>
      <c r="D38" s="21">
        <f t="shared" si="1"/>
        <v>0</v>
      </c>
      <c r="E38" s="27">
        <v>0</v>
      </c>
      <c r="F38" s="27">
        <v>0</v>
      </c>
      <c r="G38" s="27">
        <v>0</v>
      </c>
      <c r="H38" s="70"/>
    </row>
    <row r="39" spans="1:8" ht="30.75" customHeight="1">
      <c r="A39" s="71" t="s">
        <v>21</v>
      </c>
      <c r="B39" s="72" t="s">
        <v>29</v>
      </c>
      <c r="C39" s="14" t="s">
        <v>12</v>
      </c>
      <c r="D39" s="24">
        <f t="shared" si="1"/>
        <v>31</v>
      </c>
      <c r="E39" s="28">
        <f>E40+E41+E42+E43</f>
        <v>9</v>
      </c>
      <c r="F39" s="28">
        <f>F40+F41+F42+F43</f>
        <v>12</v>
      </c>
      <c r="G39" s="26">
        <v>10</v>
      </c>
      <c r="H39" s="73" t="s">
        <v>20</v>
      </c>
    </row>
    <row r="40" spans="1:8" ht="30.75" customHeight="1">
      <c r="A40" s="63"/>
      <c r="B40" s="66"/>
      <c r="C40" s="15" t="s">
        <v>6</v>
      </c>
      <c r="D40" s="18">
        <f t="shared" si="1"/>
        <v>0</v>
      </c>
      <c r="E40" s="27">
        <v>0</v>
      </c>
      <c r="F40" s="27">
        <v>0</v>
      </c>
      <c r="G40" s="27">
        <v>0</v>
      </c>
      <c r="H40" s="69"/>
    </row>
    <row r="41" spans="1:8" ht="30.75" customHeight="1">
      <c r="A41" s="63"/>
      <c r="B41" s="66"/>
      <c r="C41" s="15" t="s">
        <v>7</v>
      </c>
      <c r="D41" s="18">
        <f t="shared" si="1"/>
        <v>0</v>
      </c>
      <c r="E41" s="27">
        <v>0</v>
      </c>
      <c r="F41" s="27">
        <v>0</v>
      </c>
      <c r="G41" s="27">
        <v>0</v>
      </c>
      <c r="H41" s="69"/>
    </row>
    <row r="42" spans="1:8" ht="30.75" customHeight="1">
      <c r="A42" s="63"/>
      <c r="B42" s="66"/>
      <c r="C42" s="15" t="s">
        <v>8</v>
      </c>
      <c r="D42" s="18">
        <f t="shared" si="1"/>
        <v>30</v>
      </c>
      <c r="E42" s="27">
        <v>9</v>
      </c>
      <c r="F42" s="27">
        <v>12</v>
      </c>
      <c r="G42" s="27">
        <v>9</v>
      </c>
      <c r="H42" s="69"/>
    </row>
    <row r="43" spans="1:8" ht="30.75" customHeight="1" thickBot="1">
      <c r="A43" s="64"/>
      <c r="B43" s="67"/>
      <c r="C43" s="16" t="s">
        <v>9</v>
      </c>
      <c r="D43" s="21">
        <f t="shared" si="1"/>
        <v>0</v>
      </c>
      <c r="E43" s="27">
        <v>0</v>
      </c>
      <c r="F43" s="27">
        <v>0</v>
      </c>
      <c r="G43" s="27">
        <v>0</v>
      </c>
      <c r="H43" s="70"/>
    </row>
    <row r="44" spans="1:8" ht="30.75" customHeight="1" hidden="1">
      <c r="A44" s="71"/>
      <c r="B44" s="72"/>
      <c r="C44" s="14" t="s">
        <v>12</v>
      </c>
      <c r="D44" s="24"/>
      <c r="E44" s="28"/>
      <c r="F44" s="28"/>
      <c r="G44" s="26"/>
      <c r="H44" s="73" t="s">
        <v>20</v>
      </c>
    </row>
    <row r="45" spans="1:8" ht="30.75" customHeight="1" hidden="1">
      <c r="A45" s="63"/>
      <c r="B45" s="66"/>
      <c r="C45" s="15" t="s">
        <v>6</v>
      </c>
      <c r="D45" s="18"/>
      <c r="E45" s="19"/>
      <c r="F45" s="19"/>
      <c r="G45" s="29"/>
      <c r="H45" s="69"/>
    </row>
    <row r="46" spans="1:8" s="3" customFormat="1" ht="30.75" customHeight="1" hidden="1">
      <c r="A46" s="63"/>
      <c r="B46" s="66"/>
      <c r="C46" s="15" t="s">
        <v>7</v>
      </c>
      <c r="D46" s="18"/>
      <c r="E46" s="19"/>
      <c r="F46" s="19"/>
      <c r="G46" s="29"/>
      <c r="H46" s="69"/>
    </row>
    <row r="47" spans="1:8" ht="30.75" customHeight="1" hidden="1">
      <c r="A47" s="63"/>
      <c r="B47" s="66"/>
      <c r="C47" s="15" t="s">
        <v>8</v>
      </c>
      <c r="D47" s="18"/>
      <c r="E47" s="19"/>
      <c r="F47" s="19"/>
      <c r="G47" s="29"/>
      <c r="H47" s="69"/>
    </row>
    <row r="48" spans="1:8" ht="30.75" customHeight="1" hidden="1">
      <c r="A48" s="64"/>
      <c r="B48" s="67"/>
      <c r="C48" s="16" t="s">
        <v>9</v>
      </c>
      <c r="D48" s="21"/>
      <c r="E48" s="22"/>
      <c r="F48" s="22"/>
      <c r="G48" s="30"/>
      <c r="H48" s="70"/>
    </row>
    <row r="49" spans="1:8" ht="30.75" customHeight="1" hidden="1">
      <c r="A49" s="71"/>
      <c r="B49" s="72"/>
      <c r="C49" s="14" t="s">
        <v>12</v>
      </c>
      <c r="D49" s="24"/>
      <c r="E49" s="28"/>
      <c r="F49" s="28"/>
      <c r="G49" s="26"/>
      <c r="H49" s="73" t="s">
        <v>20</v>
      </c>
    </row>
    <row r="50" spans="1:8" ht="30.75" customHeight="1" hidden="1">
      <c r="A50" s="63"/>
      <c r="B50" s="66"/>
      <c r="C50" s="15" t="s">
        <v>6</v>
      </c>
      <c r="D50" s="18"/>
      <c r="E50" s="19"/>
      <c r="F50" s="19"/>
      <c r="G50" s="29"/>
      <c r="H50" s="69"/>
    </row>
    <row r="51" spans="1:8" ht="30.75" customHeight="1" hidden="1">
      <c r="A51" s="63"/>
      <c r="B51" s="66"/>
      <c r="C51" s="15" t="s">
        <v>11</v>
      </c>
      <c r="D51" s="18"/>
      <c r="E51" s="19"/>
      <c r="F51" s="19"/>
      <c r="G51" s="29"/>
      <c r="H51" s="69"/>
    </row>
    <row r="52" spans="1:8" ht="30.75" customHeight="1" hidden="1">
      <c r="A52" s="63"/>
      <c r="B52" s="66"/>
      <c r="C52" s="15" t="s">
        <v>8</v>
      </c>
      <c r="D52" s="18"/>
      <c r="E52" s="19"/>
      <c r="F52" s="19"/>
      <c r="G52" s="29"/>
      <c r="H52" s="69"/>
    </row>
    <row r="53" spans="1:8" ht="30.75" customHeight="1" hidden="1" thickBot="1">
      <c r="A53" s="77"/>
      <c r="B53" s="76"/>
      <c r="C53" s="40" t="s">
        <v>9</v>
      </c>
      <c r="D53" s="31"/>
      <c r="E53" s="32"/>
      <c r="F53" s="32"/>
      <c r="G53" s="33"/>
      <c r="H53" s="70"/>
    </row>
    <row r="54" spans="1:8" ht="30.75" customHeight="1">
      <c r="A54" s="78" t="s">
        <v>13</v>
      </c>
      <c r="B54" s="79"/>
      <c r="C54" s="41" t="s">
        <v>12</v>
      </c>
      <c r="D54" s="17">
        <f aca="true" t="shared" si="2" ref="D54:G58">D9</f>
        <v>80</v>
      </c>
      <c r="E54" s="34">
        <f t="shared" si="2"/>
        <v>25</v>
      </c>
      <c r="F54" s="34">
        <f t="shared" si="2"/>
        <v>30</v>
      </c>
      <c r="G54" s="34">
        <f t="shared" si="2"/>
        <v>25</v>
      </c>
      <c r="H54" s="68"/>
    </row>
    <row r="55" spans="1:8" ht="30.75" customHeight="1">
      <c r="A55" s="80"/>
      <c r="B55" s="81"/>
      <c r="C55" s="42" t="s">
        <v>6</v>
      </c>
      <c r="D55" s="18">
        <f t="shared" si="2"/>
        <v>0</v>
      </c>
      <c r="E55" s="27">
        <f t="shared" si="2"/>
        <v>0</v>
      </c>
      <c r="F55" s="27">
        <f t="shared" si="2"/>
        <v>0</v>
      </c>
      <c r="G55" s="27">
        <f t="shared" si="2"/>
        <v>0</v>
      </c>
      <c r="H55" s="69"/>
    </row>
    <row r="56" spans="1:8" ht="30.75" customHeight="1">
      <c r="A56" s="80"/>
      <c r="B56" s="81"/>
      <c r="C56" s="42" t="s">
        <v>11</v>
      </c>
      <c r="D56" s="18">
        <f t="shared" si="2"/>
        <v>0</v>
      </c>
      <c r="E56" s="27">
        <f t="shared" si="2"/>
        <v>0</v>
      </c>
      <c r="F56" s="27">
        <f t="shared" si="2"/>
        <v>0</v>
      </c>
      <c r="G56" s="27">
        <f t="shared" si="2"/>
        <v>0</v>
      </c>
      <c r="H56" s="69"/>
    </row>
    <row r="57" spans="1:8" ht="30.75" customHeight="1">
      <c r="A57" s="80"/>
      <c r="B57" s="81"/>
      <c r="C57" s="42" t="s">
        <v>8</v>
      </c>
      <c r="D57" s="18">
        <f t="shared" si="2"/>
        <v>79</v>
      </c>
      <c r="E57" s="27">
        <f t="shared" si="2"/>
        <v>25</v>
      </c>
      <c r="F57" s="27">
        <f t="shared" si="2"/>
        <v>30</v>
      </c>
      <c r="G57" s="27">
        <f t="shared" si="2"/>
        <v>24</v>
      </c>
      <c r="H57" s="69"/>
    </row>
    <row r="58" spans="1:8" ht="30.75" customHeight="1" thickBot="1">
      <c r="A58" s="82"/>
      <c r="B58" s="83"/>
      <c r="C58" s="43" t="s">
        <v>9</v>
      </c>
      <c r="D58" s="31">
        <f t="shared" si="2"/>
        <v>0</v>
      </c>
      <c r="E58" s="35">
        <f t="shared" si="2"/>
        <v>0</v>
      </c>
      <c r="F58" s="35">
        <f t="shared" si="2"/>
        <v>0</v>
      </c>
      <c r="G58" s="35">
        <f t="shared" si="2"/>
        <v>0</v>
      </c>
      <c r="H58" s="75"/>
    </row>
    <row r="59" spans="1:8" ht="47.25" customHeight="1">
      <c r="A59" s="5"/>
      <c r="B59" s="6"/>
      <c r="C59" s="6"/>
      <c r="D59" s="2"/>
      <c r="E59" s="7"/>
      <c r="F59" s="7"/>
      <c r="G59" s="7"/>
      <c r="H59" s="8"/>
    </row>
    <row r="60" spans="1:8" s="10" customFormat="1" ht="36" customHeight="1">
      <c r="A60" s="74" t="s">
        <v>31</v>
      </c>
      <c r="B60" s="74"/>
      <c r="C60" s="74"/>
      <c r="D60" s="74"/>
      <c r="E60" s="11"/>
      <c r="F60" s="11"/>
      <c r="G60" s="11"/>
      <c r="H60" s="12" t="s">
        <v>30</v>
      </c>
    </row>
  </sheetData>
  <sheetProtection/>
  <mergeCells count="39">
    <mergeCell ref="A60:D60"/>
    <mergeCell ref="H54:H58"/>
    <mergeCell ref="B49:B53"/>
    <mergeCell ref="A49:A53"/>
    <mergeCell ref="H49:H53"/>
    <mergeCell ref="A54:B58"/>
    <mergeCell ref="A39:A43"/>
    <mergeCell ref="B39:B43"/>
    <mergeCell ref="H39:H43"/>
    <mergeCell ref="A44:A48"/>
    <mergeCell ref="B44:B48"/>
    <mergeCell ref="H44:H48"/>
    <mergeCell ref="A29:A33"/>
    <mergeCell ref="B29:B33"/>
    <mergeCell ref="H29:H33"/>
    <mergeCell ref="A34:A38"/>
    <mergeCell ref="B34:B38"/>
    <mergeCell ref="H34:H38"/>
    <mergeCell ref="A19:A23"/>
    <mergeCell ref="B19:B23"/>
    <mergeCell ref="H19:H23"/>
    <mergeCell ref="A24:A28"/>
    <mergeCell ref="B24:B28"/>
    <mergeCell ref="H24:H28"/>
    <mergeCell ref="A9:A13"/>
    <mergeCell ref="B9:B13"/>
    <mergeCell ref="H9:H13"/>
    <mergeCell ref="A14:A18"/>
    <mergeCell ref="B14:B18"/>
    <mergeCell ref="H14:H18"/>
    <mergeCell ref="F1:H1"/>
    <mergeCell ref="F2:H2"/>
    <mergeCell ref="C7:C8"/>
    <mergeCell ref="B7:B8"/>
    <mergeCell ref="A7:A8"/>
    <mergeCell ref="A5:H5"/>
    <mergeCell ref="A4:H4"/>
    <mergeCell ref="D7:G7"/>
    <mergeCell ref="H7:H8"/>
  </mergeCells>
  <printOptions/>
  <pageMargins left="0.3937007874015748" right="0.3937007874015748" top="0.984251968503937" bottom="0.1968503937007874" header="0.31496062992125984" footer="0.31496062992125984"/>
  <pageSetup fitToHeight="10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SHP</cp:lastModifiedBy>
  <cp:lastPrinted>2018-01-12T08:42:15Z</cp:lastPrinted>
  <dcterms:created xsi:type="dcterms:W3CDTF">2013-01-30T12:12:29Z</dcterms:created>
  <dcterms:modified xsi:type="dcterms:W3CDTF">2018-03-23T11:32:03Z</dcterms:modified>
  <cp:category/>
  <cp:version/>
  <cp:contentType/>
  <cp:contentStatus/>
</cp:coreProperties>
</file>